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март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J5" i="5"/>
  <c r="I5" i="5"/>
  <c r="H5" i="5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<sst xmlns="http://schemas.openxmlformats.org/spreadsheetml/2006/main" count="40" uniqueCount="39">
  <si>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</si>
  <si>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</si>
  <si>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</si>
  <si>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</si>
  <si>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</si>
  <si>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</si>
  <si>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</si>
  <si>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</si>
  <si>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</si>
  <si>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</si>
  <si>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</si>
  <si>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</si>
  <si>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</si>
  <si>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</si>
  <si>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</si>
  <si>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</si>
  <si>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</si>
  <si>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</si>
  <si>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</si>
  <si>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</si>
  <si>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</si>
  <si>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</si>
  <si>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</si>
  <si>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</si>
  <si>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</si>
  <si>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</si>
  <si>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</si>
  <si>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</si>
  <si>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</si>
  <si>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Борщ с говядиной тушеной, сметаной.</t>
  </si>
  <si>
    <t>Кисель</t>
  </si>
  <si>
    <t>Чай с лимоном</t>
  </si>
  <si>
    <t>Голубцы мясные с рисом + соус</t>
  </si>
  <si>
    <t>Горошек зеленый</t>
  </si>
  <si>
    <t>Рыба минтай запеченый</t>
  </si>
  <si>
    <t>Макароны отварные + соус</t>
  </si>
  <si>
    <t>0,100/0,03</t>
  </si>
  <si>
    <t>15.03.22 г.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</si>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</sst>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8" t="s">
        <v>27</v>
      </c>
      <c r="C1" s="49"/>
      <c r="D1" s="50"/>
      <c r="E1" s="2" t="s">
        <v>22</v>
      </c>
      <c r="F1" s="3"/>
      <c r="G1" s="2"/>
      <c r="H1" s="2"/>
      <c r="I1" s="2" t="s">
        <v>1</v>
      </c>
      <c r="J1" s="4" t="s">
        <v>37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230</v>
      </c>
      <c r="D4" s="10" t="s">
        <v>34</v>
      </c>
      <c r="E4" s="11">
        <v>5.7000000000000002E-2</v>
      </c>
      <c r="F4" s="12">
        <v>28.58</v>
      </c>
      <c r="G4" s="13">
        <v>112</v>
      </c>
      <c r="H4" s="12">
        <v>7.64</v>
      </c>
      <c r="I4" s="12">
        <v>7.4</v>
      </c>
      <c r="J4" s="14">
        <v>2.2000000000000002</v>
      </c>
    </row>
    <row r="5" spans="1:10" x14ac:dyDescent="0.25">
      <c r="A5" s="15"/>
      <c r="B5" s="16"/>
      <c r="C5" s="17">
        <v>202</v>
      </c>
      <c r="D5" s="18" t="s">
        <v>35</v>
      </c>
      <c r="E5" s="19" t="s">
        <v>36</v>
      </c>
      <c r="F5" s="20">
        <v>5.47</v>
      </c>
      <c r="G5" s="21">
        <f>1042+3.98</f>
        <v>1045.98</v>
      </c>
      <c r="H5" s="20">
        <f>37.73+17.62</f>
        <v>55.349999999999994</v>
      </c>
      <c r="I5" s="20">
        <f>4.46+49.96</f>
        <v>54.42</v>
      </c>
      <c r="J5" s="22">
        <f>212.8+70.24</f>
        <v>283.04000000000002</v>
      </c>
    </row>
    <row r="6" spans="1:10" x14ac:dyDescent="0.25">
      <c r="A6" s="15"/>
      <c r="B6" s="23" t="s">
        <v>12</v>
      </c>
      <c r="C6" s="9">
        <v>359</v>
      </c>
      <c r="D6" s="10" t="s">
        <v>30</v>
      </c>
      <c r="E6" s="11">
        <v>0.2</v>
      </c>
      <c r="F6" s="12">
        <v>6</v>
      </c>
      <c r="G6" s="13">
        <v>800</v>
      </c>
      <c r="H6" s="12">
        <v>155</v>
      </c>
      <c r="I6" s="12"/>
      <c r="J6" s="24">
        <v>197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 t="s">
        <v>38</v>
      </c>
      <c r="E8" s="11">
        <v>0.10100000000000001</v>
      </c>
      <c r="F8" s="12">
        <v>13.13</v>
      </c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45"/>
      <c r="E9" s="46"/>
      <c r="F9" s="47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29</v>
      </c>
      <c r="E14" s="11">
        <v>0.25</v>
      </c>
      <c r="F14" s="12">
        <v>28.87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x14ac:dyDescent="0.25">
      <c r="A15" s="15"/>
      <c r="B15" s="23" t="s">
        <v>17</v>
      </c>
      <c r="C15" s="17">
        <v>287</v>
      </c>
      <c r="D15" s="18" t="s">
        <v>32</v>
      </c>
      <c r="E15" s="19">
        <v>0.158</v>
      </c>
      <c r="F15" s="20">
        <v>30.56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33</v>
      </c>
      <c r="E16" s="11">
        <v>3.6999999999999998E-2</v>
      </c>
      <c r="F16" s="12">
        <v>7.4</v>
      </c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>
        <v>377</v>
      </c>
      <c r="D20" s="10" t="s">
        <v>31</v>
      </c>
      <c r="E20" s="11">
        <v>0.2</v>
      </c>
      <c r="F20" s="12">
        <v>3.75</v>
      </c>
      <c r="G20" s="13">
        <v>62</v>
      </c>
      <c r="H20" s="12">
        <v>0.13</v>
      </c>
      <c r="I20" s="12"/>
      <c r="J20" s="14">
        <v>15.2</v>
      </c>
    </row>
    <row r="21" spans="1:10" ht="15.75" thickBot="1" x14ac:dyDescent="0.3">
      <c r="A21" s="26"/>
      <c r="B21" s="27"/>
      <c r="C21" s="27"/>
      <c r="D21" s="10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2022-03-15T03:05:25Z</dcterms:modified>
</cp:coreProperties>
</file>